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dro Vitor\ownCloud2\IST\2019-2020\1S - E1\Laboratórios\LAB3\Versão 2019-2020\"/>
    </mc:Choice>
  </mc:AlternateContent>
  <bookViews>
    <workbookView xWindow="0" yWindow="0" windowWidth="20364" windowHeight="8664"/>
  </bookViews>
  <sheets>
    <sheet name="Tabela A" sheetId="3" r:id="rId1"/>
  </sheets>
  <definedNames>
    <definedName name="_xlnm.Print_Area" localSheetId="0">'Tabela A'!$A$2:$K$34</definedName>
  </definedNames>
  <calcPr calcId="152511"/>
</workbook>
</file>

<file path=xl/calcChain.xml><?xml version="1.0" encoding="utf-8"?>
<calcChain xmlns="http://schemas.openxmlformats.org/spreadsheetml/2006/main">
  <c r="F24" i="3" l="1"/>
  <c r="F25" i="3"/>
  <c r="F26" i="3"/>
  <c r="F20" i="3" l="1"/>
  <c r="H19" i="3"/>
  <c r="H18" i="3"/>
  <c r="H17" i="3"/>
  <c r="F27" i="3" l="1"/>
  <c r="F28" i="3"/>
  <c r="F23" i="3"/>
  <c r="F22" i="3"/>
  <c r="F21" i="3"/>
  <c r="H16" i="3"/>
  <c r="F16" i="3"/>
  <c r="F15" i="3"/>
  <c r="F14" i="3"/>
  <c r="F13" i="3"/>
  <c r="F18" i="3" l="1"/>
  <c r="F11" i="3"/>
  <c r="F19" i="3" l="1"/>
  <c r="F17" i="3"/>
  <c r="H11" i="3"/>
  <c r="F10" i="3" l="1"/>
  <c r="H10" i="3"/>
</calcChain>
</file>

<file path=xl/sharedStrings.xml><?xml version="1.0" encoding="utf-8"?>
<sst xmlns="http://schemas.openxmlformats.org/spreadsheetml/2006/main" count="72" uniqueCount="50">
  <si>
    <t>COMPARAÇÃO</t>
  </si>
  <si>
    <t>Teóricos</t>
  </si>
  <si>
    <t>Simulação</t>
  </si>
  <si>
    <t>Experimentais</t>
  </si>
  <si>
    <t>Valores</t>
  </si>
  <si>
    <t>V</t>
  </si>
  <si>
    <t>W</t>
  </si>
  <si>
    <t>mA</t>
  </si>
  <si>
    <r>
      <t>I</t>
    </r>
    <r>
      <rPr>
        <sz val="8"/>
        <color theme="1"/>
        <rFont val="Calibri"/>
        <family val="2"/>
        <scheme val="minor"/>
      </rPr>
      <t>REF</t>
    </r>
  </si>
  <si>
    <t>Resistência da fonte</t>
  </si>
  <si>
    <t>Correntes da fonte de corrente</t>
  </si>
  <si>
    <t>Correntes do par diferencial</t>
  </si>
  <si>
    <r>
      <t>I</t>
    </r>
    <r>
      <rPr>
        <sz val="8"/>
        <color theme="1"/>
        <rFont val="Calibri"/>
        <family val="2"/>
        <scheme val="minor"/>
      </rPr>
      <t>C2</t>
    </r>
  </si>
  <si>
    <r>
      <t>I</t>
    </r>
    <r>
      <rPr>
        <sz val="8"/>
        <color theme="1"/>
        <rFont val="Calibri"/>
        <family val="2"/>
        <scheme val="minor"/>
      </rPr>
      <t>C1</t>
    </r>
  </si>
  <si>
    <r>
      <t>R</t>
    </r>
    <r>
      <rPr>
        <sz val="8"/>
        <color theme="1"/>
        <rFont val="Calibri"/>
        <family val="2"/>
        <scheme val="minor"/>
      </rPr>
      <t>f</t>
    </r>
  </si>
  <si>
    <r>
      <t>I</t>
    </r>
    <r>
      <rPr>
        <sz val="8"/>
        <color theme="1"/>
        <rFont val="Calibri"/>
        <family val="2"/>
        <scheme val="minor"/>
      </rPr>
      <t>F</t>
    </r>
  </si>
  <si>
    <t>Tensões do par diferencial</t>
  </si>
  <si>
    <r>
      <t>V</t>
    </r>
    <r>
      <rPr>
        <sz val="8"/>
        <color theme="1"/>
        <rFont val="Calibri"/>
        <family val="2"/>
        <scheme val="minor"/>
      </rPr>
      <t>o1</t>
    </r>
  </si>
  <si>
    <r>
      <t>V</t>
    </r>
    <r>
      <rPr>
        <sz val="8"/>
        <color theme="1"/>
        <rFont val="Calibri"/>
        <family val="2"/>
        <scheme val="minor"/>
      </rPr>
      <t>o2</t>
    </r>
  </si>
  <si>
    <r>
      <t>A</t>
    </r>
    <r>
      <rPr>
        <sz val="8"/>
        <color theme="1"/>
        <rFont val="Calibri"/>
        <family val="2"/>
        <scheme val="minor"/>
      </rPr>
      <t>d1</t>
    </r>
  </si>
  <si>
    <r>
      <t>A</t>
    </r>
    <r>
      <rPr>
        <sz val="8"/>
        <color theme="1"/>
        <rFont val="Calibri"/>
        <family val="2"/>
        <scheme val="minor"/>
      </rPr>
      <t>d2</t>
    </r>
  </si>
  <si>
    <r>
      <t>A</t>
    </r>
    <r>
      <rPr>
        <sz val="8"/>
        <color theme="1"/>
        <rFont val="Calibri"/>
        <family val="2"/>
        <scheme val="minor"/>
      </rPr>
      <t>d</t>
    </r>
  </si>
  <si>
    <t>Ganho diferencial</t>
  </si>
  <si>
    <t>Ganho comum</t>
  </si>
  <si>
    <r>
      <t>A</t>
    </r>
    <r>
      <rPr>
        <sz val="8"/>
        <color theme="1"/>
        <rFont val="Calibri"/>
        <family val="2"/>
        <scheme val="minor"/>
      </rPr>
      <t>c1</t>
    </r>
  </si>
  <si>
    <r>
      <t>A</t>
    </r>
    <r>
      <rPr>
        <sz val="8"/>
        <color theme="1"/>
        <rFont val="Calibri"/>
        <family val="2"/>
        <scheme val="minor"/>
      </rPr>
      <t>c</t>
    </r>
  </si>
  <si>
    <t>Resistência diferencial</t>
  </si>
  <si>
    <r>
      <t>R</t>
    </r>
    <r>
      <rPr>
        <sz val="8"/>
        <color theme="1"/>
        <rFont val="Calibri"/>
        <family val="2"/>
        <scheme val="minor"/>
      </rPr>
      <t>id</t>
    </r>
  </si>
  <si>
    <t>CMRR</t>
  </si>
  <si>
    <t>dB</t>
  </si>
  <si>
    <t>CMRR1</t>
  </si>
  <si>
    <r>
      <t>V</t>
    </r>
    <r>
      <rPr>
        <sz val="8"/>
        <color theme="1"/>
        <rFont val="Calibri"/>
        <family val="2"/>
        <scheme val="minor"/>
      </rPr>
      <t>o12</t>
    </r>
  </si>
  <si>
    <t>Tensão de offset</t>
  </si>
  <si>
    <r>
      <t>V</t>
    </r>
    <r>
      <rPr>
        <sz val="8"/>
        <color theme="1"/>
        <rFont val="Calibri"/>
        <family val="2"/>
        <scheme val="minor"/>
      </rPr>
      <t>OS</t>
    </r>
  </si>
  <si>
    <t>mV</t>
  </si>
  <si>
    <t>Comp. teóricos</t>
  </si>
  <si>
    <t>&lt;valor&gt;</t>
  </si>
  <si>
    <t>Electrónica I - Laboratório 3</t>
  </si>
  <si>
    <r>
      <rPr>
        <sz val="11"/>
        <color theme="1"/>
        <rFont val="Calibri"/>
        <family val="2"/>
        <scheme val="minor"/>
      </rPr>
      <t>k</t>
    </r>
    <r>
      <rPr>
        <sz val="11"/>
        <color theme="1"/>
        <rFont val="Symbol"/>
        <family val="1"/>
        <charset val="2"/>
      </rPr>
      <t>W</t>
    </r>
  </si>
  <si>
    <r>
      <t>V</t>
    </r>
    <r>
      <rPr>
        <vertAlign val="subscript"/>
        <sz val="12"/>
        <color theme="1"/>
        <rFont val="Calibri"/>
        <family val="2"/>
        <scheme val="minor"/>
      </rPr>
      <t>CC</t>
    </r>
    <r>
      <rPr>
        <sz val="12"/>
        <color theme="1"/>
        <rFont val="Calibri"/>
        <family val="2"/>
        <scheme val="minor"/>
      </rPr>
      <t xml:space="preserve"> = </t>
    </r>
  </si>
  <si>
    <r>
      <t>R</t>
    </r>
    <r>
      <rPr>
        <vertAlign val="subscript"/>
        <sz val="12"/>
        <color theme="1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 xml:space="preserve"> = </t>
    </r>
  </si>
  <si>
    <t>Resistência comum</t>
  </si>
  <si>
    <r>
      <t>R</t>
    </r>
    <r>
      <rPr>
        <sz val="8"/>
        <color theme="1"/>
        <rFont val="Calibri"/>
        <family val="2"/>
        <scheme val="minor"/>
      </rPr>
      <t>ic</t>
    </r>
  </si>
  <si>
    <r>
      <t>A</t>
    </r>
    <r>
      <rPr>
        <sz val="8"/>
        <color theme="1"/>
        <rFont val="Calibri"/>
        <family val="2"/>
        <scheme val="minor"/>
      </rPr>
      <t>c2</t>
    </r>
  </si>
  <si>
    <r>
      <t>Variação de R</t>
    </r>
    <r>
      <rPr>
        <sz val="8"/>
        <color theme="1"/>
        <rFont val="Calibri"/>
        <family val="2"/>
        <scheme val="minor"/>
      </rPr>
      <t xml:space="preserve">C1 e  </t>
    </r>
    <r>
      <rPr>
        <sz val="11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C2</t>
    </r>
  </si>
  <si>
    <r>
      <t>R</t>
    </r>
    <r>
      <rPr>
        <vertAlign val="subscript"/>
        <sz val="12"/>
        <color theme="1"/>
        <rFont val="Calibri"/>
        <family val="2"/>
        <scheme val="minor"/>
      </rPr>
      <t>C1</t>
    </r>
    <r>
      <rPr>
        <sz val="12"/>
        <color theme="1"/>
        <rFont val="Calibri"/>
        <family val="2"/>
        <scheme val="minor"/>
      </rPr>
      <t xml:space="preserve"> = </t>
    </r>
  </si>
  <si>
    <r>
      <t>V</t>
    </r>
    <r>
      <rPr>
        <vertAlign val="subscript"/>
        <sz val="11"/>
        <rFont val="Calibri"/>
        <family val="2"/>
        <scheme val="minor"/>
      </rPr>
      <t xml:space="preserve">CC </t>
    </r>
    <r>
      <rPr>
        <sz val="11"/>
        <rFont val="Calibri"/>
        <family val="2"/>
        <scheme val="minor"/>
      </rPr>
      <t>=</t>
    </r>
  </si>
  <si>
    <r>
      <t>V</t>
    </r>
    <r>
      <rPr>
        <vertAlign val="subscript"/>
        <sz val="11"/>
        <rFont val="Calibri"/>
        <family val="2"/>
        <scheme val="minor"/>
      </rPr>
      <t xml:space="preserve">EE </t>
    </r>
    <r>
      <rPr>
        <sz val="11"/>
        <rFont val="Calibri"/>
        <family val="2"/>
        <scheme val="minor"/>
      </rPr>
      <t>=</t>
    </r>
  </si>
  <si>
    <r>
      <t>R</t>
    </r>
    <r>
      <rPr>
        <vertAlign val="subscript"/>
        <sz val="12"/>
        <color theme="1"/>
        <rFont val="Calibri"/>
        <family val="2"/>
        <scheme val="minor"/>
      </rPr>
      <t>C2</t>
    </r>
    <r>
      <rPr>
        <sz val="12"/>
        <color theme="1"/>
        <rFont val="Calibri"/>
        <family val="2"/>
        <scheme val="minor"/>
      </rPr>
      <t xml:space="preserve"> = </t>
    </r>
  </si>
  <si>
    <t>Medido: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</si>
</sst>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4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165" fontId="0" fillId="0" borderId="0" xfId="0" applyNumberFormat="1"/>
    <xf numFmtId="9" fontId="0" fillId="0" borderId="15" xfId="1" applyNumberFormat="1" applyFont="1" applyBorder="1"/>
    <xf numFmtId="9" fontId="0" fillId="0" borderId="16" xfId="1" applyNumberFormat="1" applyFont="1" applyBorder="1"/>
    <xf numFmtId="9" fontId="0" fillId="0" borderId="23" xfId="1" applyNumberFormat="1" applyFont="1" applyBorder="1"/>
    <xf numFmtId="9" fontId="0" fillId="0" borderId="17" xfId="1" applyNumberFormat="1" applyFont="1" applyBorder="1"/>
    <xf numFmtId="9" fontId="0" fillId="0" borderId="7" xfId="1" applyNumberFormat="1" applyFont="1" applyBorder="1"/>
    <xf numFmtId="9" fontId="0" fillId="0" borderId="26" xfId="1" applyNumberFormat="1" applyFont="1" applyBorder="1"/>
    <xf numFmtId="9" fontId="0" fillId="0" borderId="25" xfId="1" applyNumberFormat="1" applyFont="1" applyBorder="1"/>
    <xf numFmtId="9" fontId="0" fillId="0" borderId="20" xfId="1" applyNumberFormat="1" applyFont="1" applyBorder="1"/>
    <xf numFmtId="9" fontId="0" fillId="0" borderId="24" xfId="1" applyNumberFormat="1" applyFont="1" applyBorder="1"/>
    <xf numFmtId="9" fontId="0" fillId="0" borderId="9" xfId="1" applyNumberFormat="1" applyFont="1" applyBorder="1"/>
    <xf numFmtId="0" fontId="5" fillId="2" borderId="11" xfId="0" applyFont="1" applyFill="1" applyBorder="1"/>
    <xf numFmtId="0" fontId="0" fillId="2" borderId="28" xfId="0" applyFill="1" applyBorder="1"/>
    <xf numFmtId="0" fontId="0" fillId="2" borderId="29" xfId="0" applyFill="1" applyBorder="1"/>
    <xf numFmtId="9" fontId="0" fillId="0" borderId="30" xfId="1" applyNumberFormat="1" applyFont="1" applyBorder="1"/>
    <xf numFmtId="165" fontId="0" fillId="0" borderId="32" xfId="0" applyNumberFormat="1" applyBorder="1"/>
    <xf numFmtId="9" fontId="0" fillId="0" borderId="31" xfId="1" applyNumberFormat="1" applyFont="1" applyBorder="1"/>
    <xf numFmtId="0" fontId="0" fillId="2" borderId="6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164" fontId="5" fillId="0" borderId="0" xfId="0" applyNumberFormat="1" applyFont="1"/>
    <xf numFmtId="0" fontId="6" fillId="0" borderId="0" xfId="0" applyFont="1" applyAlignment="1">
      <alignment horizontal="right"/>
    </xf>
    <xf numFmtId="165" fontId="0" fillId="0" borderId="34" xfId="0" applyNumberFormat="1" applyBorder="1"/>
    <xf numFmtId="9" fontId="0" fillId="0" borderId="33" xfId="1" applyNumberFormat="1" applyFont="1" applyBorder="1"/>
    <xf numFmtId="9" fontId="0" fillId="0" borderId="35" xfId="1" applyNumberFormat="1" applyFont="1" applyBorder="1"/>
    <xf numFmtId="164" fontId="0" fillId="0" borderId="34" xfId="0" applyNumberFormat="1" applyBorder="1"/>
    <xf numFmtId="9" fontId="0" fillId="0" borderId="0" xfId="1" applyNumberFormat="1" applyFont="1" applyBorder="1"/>
    <xf numFmtId="9" fontId="0" fillId="0" borderId="36" xfId="1" applyNumberFormat="1" applyFont="1" applyBorder="1"/>
    <xf numFmtId="164" fontId="8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Fill="1"/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0" fontId="0" fillId="3" borderId="0" xfId="0" applyFont="1" applyFill="1" applyAlignment="1">
      <alignment horizontal="left"/>
    </xf>
    <xf numFmtId="0" fontId="0" fillId="2" borderId="6" xfId="0" applyFill="1" applyBorder="1" applyAlignment="1">
      <alignment vertical="center" wrapText="1"/>
    </xf>
    <xf numFmtId="0" fontId="4" fillId="2" borderId="18" xfId="0" applyFont="1" applyFill="1" applyBorder="1" applyAlignment="1"/>
    <xf numFmtId="2" fontId="0" fillId="4" borderId="15" xfId="0" applyNumberFormat="1" applyFill="1" applyBorder="1"/>
    <xf numFmtId="2" fontId="0" fillId="4" borderId="10" xfId="0" applyNumberFormat="1" applyFill="1" applyBorder="1"/>
    <xf numFmtId="2" fontId="0" fillId="4" borderId="16" xfId="0" applyNumberFormat="1" applyFill="1" applyBorder="1"/>
    <xf numFmtId="2" fontId="0" fillId="4" borderId="2" xfId="0" applyNumberFormat="1" applyFill="1" applyBorder="1"/>
    <xf numFmtId="2" fontId="0" fillId="0" borderId="32" xfId="0" applyNumberFormat="1" applyBorder="1"/>
    <xf numFmtId="2" fontId="0" fillId="4" borderId="37" xfId="0" applyNumberFormat="1" applyFill="1" applyBorder="1"/>
    <xf numFmtId="2" fontId="0" fillId="4" borderId="0" xfId="0" applyNumberFormat="1" applyFill="1" applyBorder="1"/>
    <xf numFmtId="2" fontId="0" fillId="4" borderId="23" xfId="0" applyNumberFormat="1" applyFill="1" applyBorder="1"/>
    <xf numFmtId="2" fontId="0" fillId="4" borderId="17" xfId="0" applyNumberFormat="1" applyFill="1" applyBorder="1"/>
    <xf numFmtId="2" fontId="0" fillId="4" borderId="38" xfId="0" applyNumberFormat="1" applyFill="1" applyBorder="1"/>
    <xf numFmtId="2" fontId="0" fillId="4" borderId="21" xfId="0" applyNumberFormat="1" applyFill="1" applyBorder="1"/>
    <xf numFmtId="2" fontId="0" fillId="4" borderId="27" xfId="0" applyNumberFormat="1" applyFill="1" applyBorder="1"/>
    <xf numFmtId="2" fontId="0" fillId="4" borderId="30" xfId="0" applyNumberFormat="1" applyFill="1" applyBorder="1"/>
    <xf numFmtId="2" fontId="0" fillId="4" borderId="28" xfId="0" applyNumberFormat="1" applyFill="1" applyBorder="1"/>
    <xf numFmtId="9" fontId="0" fillId="0" borderId="41" xfId="1" applyNumberFormat="1" applyFont="1" applyBorder="1"/>
    <xf numFmtId="164" fontId="0" fillId="0" borderId="42" xfId="0" applyNumberFormat="1" applyBorder="1"/>
    <xf numFmtId="9" fontId="0" fillId="0" borderId="19" xfId="1" applyNumberFormat="1" applyFont="1" applyBorder="1"/>
    <xf numFmtId="9" fontId="0" fillId="0" borderId="39" xfId="1" applyNumberFormat="1" applyFont="1" applyBorder="1"/>
    <xf numFmtId="164" fontId="0" fillId="0" borderId="43" xfId="0" applyNumberFormat="1" applyBorder="1"/>
    <xf numFmtId="164" fontId="0" fillId="0" borderId="40" xfId="0" applyNumberFormat="1" applyBorder="1"/>
    <xf numFmtId="2" fontId="0" fillId="4" borderId="13" xfId="0" applyNumberFormat="1" applyFill="1" applyBorder="1"/>
    <xf numFmtId="165" fontId="0" fillId="0" borderId="44" xfId="0" applyNumberFormat="1" applyBorder="1"/>
    <xf numFmtId="165" fontId="0" fillId="0" borderId="45" xfId="0" applyNumberFormat="1" applyBorder="1"/>
    <xf numFmtId="0" fontId="4" fillId="2" borderId="1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164" fontId="5" fillId="0" borderId="0" xfId="0" applyNumberFormat="1" applyFont="1" applyFill="1"/>
    <xf numFmtId="164" fontId="9" fillId="0" borderId="0" xfId="0" applyNumberFormat="1" applyFont="1" applyFill="1" applyAlignment="1">
      <alignment horizontal="center"/>
    </xf>
    <xf numFmtId="0" fontId="0" fillId="0" borderId="0" xfId="0" applyFill="1"/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K34"/>
  <sheetViews>
    <sheetView showGridLines="0" tabSelected="1" zoomScale="115" zoomScaleNormal="115" workbookViewId="0">
      <selection activeCell="A5" sqref="A5:B5"/>
    </sheetView>
  </sheetViews>
  <sheetFormatPr defaultRowHeight="14.4" x14ac:dyDescent="0.3"/>
  <cols>
    <col min="1" max="1" width="23.44140625" customWidth="1"/>
    <col min="2" max="2" width="9.33203125" bestFit="1" customWidth="1"/>
    <col min="3" max="3" width="5.6640625" customWidth="1"/>
    <col min="4" max="4" width="9.33203125" style="7" customWidth="1"/>
    <col min="5" max="5" width="10" customWidth="1"/>
    <col min="6" max="6" width="9.5546875" style="7" customWidth="1"/>
    <col min="7" max="7" width="10" customWidth="1"/>
    <col min="8" max="8" width="11" customWidth="1"/>
    <col min="9" max="9" width="5.6640625" style="7" customWidth="1"/>
    <col min="10" max="10" width="10" customWidth="1"/>
    <col min="11" max="11" width="11" customWidth="1"/>
    <col min="12" max="12" width="2.6640625" customWidth="1"/>
  </cols>
  <sheetData>
    <row r="2" spans="1:11" ht="18" x14ac:dyDescent="0.35">
      <c r="A2" s="3" t="s">
        <v>37</v>
      </c>
    </row>
    <row r="3" spans="1:11" s="2" customFormat="1" ht="18" x14ac:dyDescent="0.35">
      <c r="A3" s="3" t="s">
        <v>0</v>
      </c>
      <c r="B3" s="3"/>
      <c r="C3" s="3"/>
      <c r="D3" s="17"/>
      <c r="E3" s="3"/>
      <c r="F3" s="17"/>
      <c r="G3" s="4"/>
      <c r="I3" s="17"/>
    </row>
    <row r="4" spans="1:11" x14ac:dyDescent="0.3">
      <c r="A4" s="1"/>
      <c r="B4" s="1"/>
      <c r="C4" s="1"/>
      <c r="D4" s="6"/>
      <c r="E4" s="1"/>
      <c r="F4" s="6"/>
      <c r="G4" s="5"/>
      <c r="I4" s="6"/>
    </row>
    <row r="5" spans="1:11" ht="15.75" customHeight="1" x14ac:dyDescent="0.4">
      <c r="A5" s="40" t="s">
        <v>39</v>
      </c>
      <c r="B5" s="54" t="s">
        <v>36</v>
      </c>
      <c r="C5" s="1" t="s">
        <v>5</v>
      </c>
      <c r="D5" s="47" t="s">
        <v>49</v>
      </c>
      <c r="E5" s="48"/>
      <c r="F5" s="49" t="s">
        <v>46</v>
      </c>
      <c r="G5" s="54" t="s">
        <v>36</v>
      </c>
      <c r="H5" s="51" t="s">
        <v>5</v>
      </c>
      <c r="I5" s="49" t="s">
        <v>47</v>
      </c>
      <c r="J5" s="54" t="s">
        <v>36</v>
      </c>
      <c r="K5" s="51" t="s">
        <v>5</v>
      </c>
    </row>
    <row r="6" spans="1:11" ht="18.75" customHeight="1" x14ac:dyDescent="0.4">
      <c r="A6" s="40" t="s">
        <v>40</v>
      </c>
      <c r="B6" s="54" t="s">
        <v>36</v>
      </c>
      <c r="C6" s="39" t="s">
        <v>38</v>
      </c>
      <c r="D6" s="52"/>
      <c r="E6" s="53"/>
      <c r="F6" s="40" t="s">
        <v>45</v>
      </c>
      <c r="G6" s="54" t="s">
        <v>36</v>
      </c>
      <c r="H6" s="39" t="s">
        <v>38</v>
      </c>
      <c r="I6" s="40" t="s">
        <v>48</v>
      </c>
      <c r="J6" s="54" t="s">
        <v>36</v>
      </c>
      <c r="K6" s="39" t="s">
        <v>38</v>
      </c>
    </row>
    <row r="7" spans="1:11" s="93" customFormat="1" ht="5.4" customHeight="1" thickBot="1" x14ac:dyDescent="0.35">
      <c r="A7" s="89"/>
      <c r="B7" s="90"/>
      <c r="C7" s="91"/>
      <c r="D7" s="92"/>
      <c r="E7" s="50"/>
      <c r="F7" s="89"/>
      <c r="G7" s="90"/>
      <c r="H7" s="91"/>
      <c r="I7" s="89"/>
      <c r="J7" s="90"/>
      <c r="K7" s="91"/>
    </row>
    <row r="8" spans="1:11" ht="15.6" customHeight="1" x14ac:dyDescent="0.3">
      <c r="D8" s="56" t="s">
        <v>1</v>
      </c>
      <c r="E8" s="80" t="s">
        <v>2</v>
      </c>
      <c r="F8" s="81"/>
      <c r="G8" s="80" t="s">
        <v>3</v>
      </c>
      <c r="H8" s="81"/>
      <c r="I8"/>
    </row>
    <row r="9" spans="1:11" ht="29.4" thickBot="1" x14ac:dyDescent="0.35">
      <c r="D9" s="15" t="s">
        <v>4</v>
      </c>
      <c r="E9" s="16" t="s">
        <v>4</v>
      </c>
      <c r="F9" s="14" t="s">
        <v>35</v>
      </c>
      <c r="G9" s="16" t="s">
        <v>4</v>
      </c>
      <c r="H9" s="14" t="s">
        <v>35</v>
      </c>
      <c r="I9"/>
    </row>
    <row r="10" spans="1:11" ht="16.5" customHeight="1" x14ac:dyDescent="0.3">
      <c r="A10" s="88" t="s">
        <v>10</v>
      </c>
      <c r="B10" s="8" t="s">
        <v>8</v>
      </c>
      <c r="C10" s="9" t="s">
        <v>7</v>
      </c>
      <c r="D10" s="57"/>
      <c r="E10" s="58"/>
      <c r="F10" s="21" t="e">
        <f>(E10-D10)/D10</f>
        <v>#DIV/0!</v>
      </c>
      <c r="G10" s="44"/>
      <c r="H10" s="25" t="e">
        <f>(G10-D10)/D10</f>
        <v>#DIV/0!</v>
      </c>
      <c r="I10"/>
    </row>
    <row r="11" spans="1:11" ht="16.5" customHeight="1" thickBot="1" x14ac:dyDescent="0.35">
      <c r="A11" s="86"/>
      <c r="B11" s="10" t="s">
        <v>15</v>
      </c>
      <c r="C11" s="11" t="s">
        <v>7</v>
      </c>
      <c r="D11" s="59"/>
      <c r="E11" s="60"/>
      <c r="F11" s="22" t="e">
        <f>(E11-D11)/D11</f>
        <v>#DIV/0!</v>
      </c>
      <c r="G11" s="75"/>
      <c r="H11" s="28" t="e">
        <f>(G11-D11)/D11</f>
        <v>#DIV/0!</v>
      </c>
      <c r="I11"/>
    </row>
    <row r="12" spans="1:11" ht="16.5" customHeight="1" thickBot="1" x14ac:dyDescent="0.35">
      <c r="A12" s="37" t="s">
        <v>9</v>
      </c>
      <c r="B12" s="8" t="s">
        <v>14</v>
      </c>
      <c r="C12" s="31" t="s">
        <v>6</v>
      </c>
      <c r="D12" s="57"/>
      <c r="E12" s="61"/>
      <c r="F12" s="71"/>
      <c r="G12" s="35"/>
      <c r="H12" s="36"/>
      <c r="I12" s="20"/>
    </row>
    <row r="13" spans="1:11" ht="16.5" customHeight="1" x14ac:dyDescent="0.3">
      <c r="A13" s="88" t="s">
        <v>11</v>
      </c>
      <c r="B13" s="8" t="s">
        <v>13</v>
      </c>
      <c r="C13" s="9" t="s">
        <v>7</v>
      </c>
      <c r="D13" s="57"/>
      <c r="E13" s="58"/>
      <c r="F13" s="21" t="e">
        <f t="shared" ref="F13:F28" si="0">(E13-D13)/D13</f>
        <v>#DIV/0!</v>
      </c>
      <c r="G13" s="72"/>
      <c r="H13" s="42"/>
      <c r="I13"/>
    </row>
    <row r="14" spans="1:11" ht="16.5" customHeight="1" thickBot="1" x14ac:dyDescent="0.35">
      <c r="A14" s="86"/>
      <c r="B14" s="10" t="s">
        <v>12</v>
      </c>
      <c r="C14" s="11" t="s">
        <v>7</v>
      </c>
      <c r="D14" s="59"/>
      <c r="E14" s="60"/>
      <c r="F14" s="22" t="e">
        <f t="shared" si="0"/>
        <v>#DIV/0!</v>
      </c>
      <c r="G14" s="76"/>
      <c r="H14" s="26"/>
      <c r="I14"/>
    </row>
    <row r="15" spans="1:11" ht="16.5" customHeight="1" x14ac:dyDescent="0.3">
      <c r="A15" s="88" t="s">
        <v>16</v>
      </c>
      <c r="B15" s="8" t="s">
        <v>17</v>
      </c>
      <c r="C15" s="9" t="s">
        <v>5</v>
      </c>
      <c r="D15" s="57"/>
      <c r="E15" s="58"/>
      <c r="F15" s="21" t="e">
        <f t="shared" si="0"/>
        <v>#DIV/0!</v>
      </c>
      <c r="G15" s="58"/>
      <c r="H15" s="42"/>
      <c r="I15"/>
    </row>
    <row r="16" spans="1:11" ht="16.5" customHeight="1" thickBot="1" x14ac:dyDescent="0.35">
      <c r="A16" s="86"/>
      <c r="B16" s="10" t="s">
        <v>18</v>
      </c>
      <c r="C16" s="11" t="s">
        <v>5</v>
      </c>
      <c r="D16" s="59"/>
      <c r="E16" s="60"/>
      <c r="F16" s="22" t="e">
        <f t="shared" si="0"/>
        <v>#DIV/0!</v>
      </c>
      <c r="G16" s="60"/>
      <c r="H16" s="30" t="e">
        <f>(G16-D16)/D16</f>
        <v>#DIV/0!</v>
      </c>
      <c r="I16"/>
    </row>
    <row r="17" spans="1:9" ht="16.5" customHeight="1" x14ac:dyDescent="0.3">
      <c r="A17" s="82" t="s">
        <v>22</v>
      </c>
      <c r="B17" s="8" t="s">
        <v>19</v>
      </c>
      <c r="C17" s="9"/>
      <c r="D17" s="57"/>
      <c r="E17" s="58"/>
      <c r="F17" s="21" t="e">
        <f t="shared" si="0"/>
        <v>#DIV/0!</v>
      </c>
      <c r="G17" s="58"/>
      <c r="H17" s="25" t="e">
        <f>(G17-D17)/D17</f>
        <v>#DIV/0!</v>
      </c>
      <c r="I17"/>
    </row>
    <row r="18" spans="1:9" ht="16.5" customHeight="1" x14ac:dyDescent="0.3">
      <c r="A18" s="83"/>
      <c r="B18" s="18" t="s">
        <v>20</v>
      </c>
      <c r="C18" s="19"/>
      <c r="D18" s="62"/>
      <c r="E18" s="63"/>
      <c r="F18" s="23" t="e">
        <f t="shared" si="0"/>
        <v>#DIV/0!</v>
      </c>
      <c r="G18" s="67"/>
      <c r="H18" s="29" t="e">
        <f>(G18-D18)/D18</f>
        <v>#DIV/0!</v>
      </c>
      <c r="I18"/>
    </row>
    <row r="19" spans="1:9" ht="16.5" customHeight="1" thickBot="1" x14ac:dyDescent="0.35">
      <c r="A19" s="84"/>
      <c r="B19" s="12" t="s">
        <v>21</v>
      </c>
      <c r="C19" s="13"/>
      <c r="D19" s="64"/>
      <c r="E19" s="65"/>
      <c r="F19" s="24" t="e">
        <f t="shared" si="0"/>
        <v>#DIV/0!</v>
      </c>
      <c r="G19" s="77"/>
      <c r="H19" s="30" t="e">
        <f>(G19-D19)/D19</f>
        <v>#DIV/0!</v>
      </c>
      <c r="I19"/>
    </row>
    <row r="20" spans="1:9" ht="16.5" customHeight="1" thickBot="1" x14ac:dyDescent="0.35">
      <c r="A20" s="37" t="s">
        <v>26</v>
      </c>
      <c r="B20" s="8" t="s">
        <v>27</v>
      </c>
      <c r="C20" s="31" t="s">
        <v>6</v>
      </c>
      <c r="D20" s="57"/>
      <c r="E20" s="58"/>
      <c r="F20" s="21" t="e">
        <f t="shared" si="0"/>
        <v>#DIV/0!</v>
      </c>
      <c r="G20" s="41"/>
      <c r="H20" s="42"/>
      <c r="I20"/>
    </row>
    <row r="21" spans="1:9" ht="16.5" customHeight="1" x14ac:dyDescent="0.3">
      <c r="A21" s="85" t="s">
        <v>23</v>
      </c>
      <c r="B21" s="8" t="s">
        <v>24</v>
      </c>
      <c r="C21" s="9"/>
      <c r="D21" s="57"/>
      <c r="E21" s="57"/>
      <c r="F21" s="21" t="e">
        <f t="shared" si="0"/>
        <v>#DIV/0!</v>
      </c>
      <c r="G21" s="41"/>
      <c r="H21" s="42"/>
      <c r="I21"/>
    </row>
    <row r="22" spans="1:9" ht="16.5" customHeight="1" x14ac:dyDescent="0.3">
      <c r="A22" s="86"/>
      <c r="B22" s="18" t="s">
        <v>43</v>
      </c>
      <c r="C22" s="19"/>
      <c r="D22" s="62"/>
      <c r="E22" s="66"/>
      <c r="F22" s="45" t="e">
        <f t="shared" si="0"/>
        <v>#DIV/0!</v>
      </c>
      <c r="G22" s="78"/>
      <c r="H22" s="43"/>
      <c r="I22"/>
    </row>
    <row r="23" spans="1:9" ht="16.5" customHeight="1" thickBot="1" x14ac:dyDescent="0.35">
      <c r="A23" s="87"/>
      <c r="B23" s="12" t="s">
        <v>25</v>
      </c>
      <c r="C23" s="13"/>
      <c r="D23" s="64"/>
      <c r="E23" s="67"/>
      <c r="F23" s="46" t="e">
        <f t="shared" si="0"/>
        <v>#DIV/0!</v>
      </c>
      <c r="G23" s="79"/>
      <c r="H23" s="27"/>
      <c r="I23" s="20"/>
    </row>
    <row r="24" spans="1:9" ht="16.5" customHeight="1" thickBot="1" x14ac:dyDescent="0.35">
      <c r="A24" s="55" t="s">
        <v>41</v>
      </c>
      <c r="B24" s="8" t="s">
        <v>42</v>
      </c>
      <c r="C24" s="31" t="s">
        <v>6</v>
      </c>
      <c r="D24" s="57"/>
      <c r="E24" s="58"/>
      <c r="F24" s="21" t="e">
        <f t="shared" si="0"/>
        <v>#DIV/0!</v>
      </c>
      <c r="G24" s="41"/>
      <c r="H24" s="42"/>
      <c r="I24"/>
    </row>
    <row r="25" spans="1:9" ht="16.5" customHeight="1" x14ac:dyDescent="0.3">
      <c r="A25" s="85" t="s">
        <v>28</v>
      </c>
      <c r="B25" s="8" t="s">
        <v>30</v>
      </c>
      <c r="C25" s="9" t="s">
        <v>29</v>
      </c>
      <c r="D25" s="57"/>
      <c r="E25" s="58"/>
      <c r="F25" s="73" t="e">
        <f t="shared" si="0"/>
        <v>#DIV/0!</v>
      </c>
      <c r="G25" s="44"/>
      <c r="H25" s="42"/>
      <c r="I25"/>
    </row>
    <row r="26" spans="1:9" ht="16.5" customHeight="1" thickBot="1" x14ac:dyDescent="0.35">
      <c r="A26" s="86"/>
      <c r="B26" s="10" t="s">
        <v>28</v>
      </c>
      <c r="C26" s="11" t="s">
        <v>29</v>
      </c>
      <c r="D26" s="64"/>
      <c r="E26" s="65"/>
      <c r="F26" s="74" t="e">
        <f t="shared" si="0"/>
        <v>#DIV/0!</v>
      </c>
      <c r="G26" s="76"/>
      <c r="H26" s="26"/>
      <c r="I26"/>
    </row>
    <row r="27" spans="1:9" ht="16.5" customHeight="1" thickBot="1" x14ac:dyDescent="0.35">
      <c r="A27" s="37" t="s">
        <v>44</v>
      </c>
      <c r="B27" s="8" t="s">
        <v>31</v>
      </c>
      <c r="C27" s="9" t="s">
        <v>5</v>
      </c>
      <c r="D27" s="68"/>
      <c r="E27" s="58"/>
      <c r="F27" s="21" t="e">
        <f t="shared" si="0"/>
        <v>#DIV/0!</v>
      </c>
      <c r="G27" s="41"/>
      <c r="H27" s="42"/>
      <c r="I27"/>
    </row>
    <row r="28" spans="1:9" ht="16.5" customHeight="1" thickBot="1" x14ac:dyDescent="0.35">
      <c r="A28" s="38" t="s">
        <v>32</v>
      </c>
      <c r="B28" s="32" t="s">
        <v>33</v>
      </c>
      <c r="C28" s="33" t="s">
        <v>34</v>
      </c>
      <c r="D28" s="69"/>
      <c r="E28" s="70"/>
      <c r="F28" s="34" t="e">
        <f t="shared" si="0"/>
        <v>#DIV/0!</v>
      </c>
      <c r="G28" s="35"/>
      <c r="H28" s="36"/>
      <c r="I28"/>
    </row>
    <row r="29" spans="1:9" ht="16.5" customHeight="1" x14ac:dyDescent="0.3">
      <c r="E29" s="1"/>
      <c r="I29"/>
    </row>
    <row r="30" spans="1:9" ht="16.5" customHeight="1" x14ac:dyDescent="0.3">
      <c r="I30"/>
    </row>
    <row r="31" spans="1:9" ht="16.5" customHeight="1" x14ac:dyDescent="0.3">
      <c r="I31"/>
    </row>
    <row r="32" spans="1:9" ht="16.5" customHeight="1" x14ac:dyDescent="0.3">
      <c r="I32" s="20"/>
    </row>
    <row r="33" spans="9:10" ht="16.5" customHeight="1" x14ac:dyDescent="0.3">
      <c r="I33" s="20"/>
    </row>
    <row r="34" spans="9:10" ht="14.4" customHeight="1" x14ac:dyDescent="0.3">
      <c r="J34" s="1"/>
    </row>
  </sheetData>
  <mergeCells count="8">
    <mergeCell ref="G8:H8"/>
    <mergeCell ref="E8:F8"/>
    <mergeCell ref="A17:A19"/>
    <mergeCell ref="A21:A23"/>
    <mergeCell ref="A25:A26"/>
    <mergeCell ref="A15:A16"/>
    <mergeCell ref="A10:A11"/>
    <mergeCell ref="A13:A14"/>
  </mergeCells>
  <pageMargins left="0.70866141732283472" right="0.70866141732283472" top="0.74803149606299213" bottom="0.74803149606299213" header="0.31496062992125984" footer="0.31496062992125984"/>
  <pageSetup paperSize="9" scale="6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Tabela A</vt:lpstr>
      <vt:lpstr>'Tabela A'!Área_de_Impressão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Vitor</dc:creator>
  <cp:lastModifiedBy>Pedro Vitor</cp:lastModifiedBy>
  <cp:lastPrinted>2019-12-05T18:08:51Z</cp:lastPrinted>
  <dcterms:created xsi:type="dcterms:W3CDTF">2016-09-12T18:10:19Z</dcterms:created>
  <dcterms:modified xsi:type="dcterms:W3CDTF">2019-12-05T18:20:52Z</dcterms:modified>
</cp:coreProperties>
</file>